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L:\FINANCIAL_AID\2022\Work Study\Workstudy - Copy\"/>
    </mc:Choice>
  </mc:AlternateContent>
  <xr:revisionPtr revIDLastSave="0" documentId="13_ncr:1_{034C22C9-3B4D-4C1D-9CD1-A22DFAF333C2}" xr6:coauthVersionLast="47" xr6:coauthVersionMax="47" xr10:uidLastSave="{00000000-0000-0000-0000-000000000000}"/>
  <bookViews>
    <workbookView xWindow="28680" yWindow="-120" windowWidth="24240" windowHeight="13140" xr2:uid="{00000000-000D-0000-FFFF-FFFF00000000}"/>
  </bookViews>
  <sheets>
    <sheet name="Work Study Timesheet" sheetId="1" r:id="rId1"/>
    <sheet name="Military Time Conversion Table" sheetId="2" r:id="rId2"/>
    <sheet name="Instructions for Timesheets" sheetId="3" r:id="rId3"/>
    <sheet name="Payroll Schedul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7" i="1"/>
  <c r="G28" i="1"/>
  <c r="G30" i="1"/>
  <c r="G31" i="1"/>
  <c r="G32" i="1"/>
  <c r="G33" i="1"/>
  <c r="G34" i="1"/>
  <c r="G35" i="1"/>
  <c r="G36" i="1"/>
  <c r="G37" i="1"/>
  <c r="G38" i="1"/>
  <c r="G39" i="1"/>
  <c r="G40" i="1"/>
  <c r="G10" i="1"/>
  <c r="F11" i="1" l="1"/>
  <c r="F12" i="1"/>
  <c r="F13" i="1"/>
  <c r="F14" i="1"/>
  <c r="F15" i="1"/>
  <c r="F16" i="1"/>
  <c r="F17" i="1"/>
  <c r="F18" i="1"/>
  <c r="F19" i="1"/>
  <c r="F20" i="1"/>
  <c r="F21" i="1"/>
  <c r="F22" i="1"/>
  <c r="F23" i="1"/>
  <c r="F24" i="1"/>
  <c r="F25" i="1"/>
  <c r="F26" i="1"/>
  <c r="F27" i="1"/>
  <c r="F28" i="1"/>
  <c r="F29" i="1"/>
  <c r="G29" i="1" s="1"/>
  <c r="F30" i="1"/>
  <c r="F31" i="1"/>
  <c r="F32" i="1"/>
  <c r="F33" i="1"/>
  <c r="F34" i="1"/>
  <c r="F35" i="1"/>
  <c r="F36" i="1"/>
  <c r="F37" i="1"/>
  <c r="F38" i="1"/>
  <c r="F39" i="1"/>
  <c r="F40" i="1"/>
  <c r="F10" i="1"/>
  <c r="F42" i="1" l="1"/>
  <c r="G42" i="1" l="1"/>
</calcChain>
</file>

<file path=xl/sharedStrings.xml><?xml version="1.0" encoding="utf-8"?>
<sst xmlns="http://schemas.openxmlformats.org/spreadsheetml/2006/main" count="69" uniqueCount="57">
  <si>
    <t xml:space="preserve">LINCOLN UNIVERSITY FEDERAL WORK STUDY TIMESHEET </t>
  </si>
  <si>
    <t>DATE</t>
  </si>
  <si>
    <t>TOTAL HOURS TO BE PAID</t>
  </si>
  <si>
    <t>PAYMENT PER DAY</t>
  </si>
  <si>
    <t>LAST</t>
  </si>
  <si>
    <t>FIRST</t>
  </si>
  <si>
    <t>Military Time  Conversion Table</t>
  </si>
  <si>
    <t>Hours</t>
  </si>
  <si>
    <t>12:00 Midnight</t>
  </si>
  <si>
    <t>Minutes</t>
  </si>
  <si>
    <t xml:space="preserve">STEPS TO COMPLETING TIME SHEETS FOR FEDERAL WORK STUDY AND COMMUNITY SERVICE EMPLOYEES </t>
  </si>
  <si>
    <t xml:space="preserve"> </t>
  </si>
  <si>
    <t xml:space="preserve">1. Department’s name must appear on all time sheets. </t>
  </si>
  <si>
    <t xml:space="preserve">3. All departments must provide the telephone extension where the supervisor can be reached if there is a problem with the time sheet. </t>
  </si>
  <si>
    <t xml:space="preserve">4. The supervisor must sign all time sheets.  The signature of the supervisor verifies the accuracy of the information provided. </t>
  </si>
  <si>
    <t xml:space="preserve">5. Time sheets must be mailed or hand delivered to the Department of Student Financial Aid (103 Young Hall), by the specified date on the attached payroll schedule. </t>
  </si>
  <si>
    <t xml:space="preserve">6. Please review time sheet with your student employee(s). </t>
  </si>
  <si>
    <t xml:space="preserve">7. Include the time(s) of day for each day that a student has worked, (i.e. 1:00 – 2:00) </t>
  </si>
  <si>
    <t xml:space="preserve">8. Any student allowed to work over his/her allocated hours for the semester, will not be paid from federal workstudy funds.  You must pay the student from other sources within your department. </t>
  </si>
  <si>
    <t xml:space="preserve">9. Missing information and/or late time sheets will not be accepted and will cause a delay in the processing of paychecks. </t>
  </si>
  <si>
    <t xml:space="preserve"> 2. All highlighted areas must be completed.  Pay periods will always begin on the 1st of each month and end on the 31st of each month unless otherwise stated on the attached payroll schedule. </t>
  </si>
  <si>
    <t xml:space="preserve">Supervisors Only - please submit timesheets to: </t>
  </si>
  <si>
    <t>Pay Period</t>
  </si>
  <si>
    <t>Timesheets are due in Financial Aid Office</t>
  </si>
  <si>
    <t>Pay Date</t>
  </si>
  <si>
    <t xml:space="preserve">Office of Student Financial Services </t>
  </si>
  <si>
    <t xml:space="preserve">103 Young Hall </t>
  </si>
  <si>
    <t>Campus</t>
  </si>
  <si>
    <t xml:space="preserve">For questions about Financial Aid Work Study </t>
  </si>
  <si>
    <t xml:space="preserve">This schedule should be followed by all students being paid through Financial Aid </t>
  </si>
  <si>
    <t xml:space="preserve">for Federal College Work-Study and </t>
  </si>
  <si>
    <t>Federal College Work-Study Community Service</t>
  </si>
  <si>
    <r>
      <t xml:space="preserve"> </t>
    </r>
    <r>
      <rPr>
        <sz val="11"/>
        <color rgb="FFFF0000"/>
        <rFont val="Calibri"/>
        <family val="2"/>
        <scheme val="minor"/>
      </rPr>
      <t xml:space="preserve">     </t>
    </r>
    <r>
      <rPr>
        <sz val="9"/>
        <color rgb="FFFF0000"/>
        <rFont val="Calibri"/>
        <family val="2"/>
        <scheme val="minor"/>
      </rPr>
      <t>*DATES ARE SUBJECT TO CHANGE</t>
    </r>
  </si>
  <si>
    <t>TIME IN</t>
  </si>
  <si>
    <t>TIME OUT</t>
  </si>
  <si>
    <t>STUDENT ID</t>
  </si>
  <si>
    <t>MONTH WORKED:</t>
  </si>
  <si>
    <t>PAYROLL:</t>
  </si>
  <si>
    <t>STUDENTS NAME:</t>
  </si>
  <si>
    <t>DEPARTMENT NAME AND EXTENSION</t>
  </si>
  <si>
    <t>TOTAL HRS</t>
  </si>
  <si>
    <t>STUDENT SIGNATURE:</t>
  </si>
  <si>
    <t>SUPERVISOR SIGNATURE:</t>
  </si>
  <si>
    <t xml:space="preserve"> 2022-2023   Financial Aid Student Payroll Schedule </t>
  </si>
  <si>
    <t>08/01/22 to 08/31/22</t>
  </si>
  <si>
    <t>09/01/22 to 09/30/22</t>
  </si>
  <si>
    <t>10/01/22 to 10/31/22</t>
  </si>
  <si>
    <t>11/01/22 to 11/30/22</t>
  </si>
  <si>
    <t>12/01/22 to 12/31/22</t>
  </si>
  <si>
    <t>01/01/23 to 01/31/23</t>
  </si>
  <si>
    <t>02/01/23 to 02/28/23</t>
  </si>
  <si>
    <t>03/01/23 to 03/31/23</t>
  </si>
  <si>
    <t>04/01/23 to 04/30/23</t>
  </si>
  <si>
    <t>05/01/23 to 05/31/23</t>
  </si>
  <si>
    <t>06/01/23 to 06/30/23</t>
  </si>
  <si>
    <t>07/01/23 to 07/31/23</t>
  </si>
  <si>
    <t xml:space="preserve">please call 681-5028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</si>
</sst>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h:mm\ AM/PM;@"/>
    <numFmt numFmtId="166" formatCode="000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b/>
      <i/>
      <u/>
      <sz val="11"/>
      <color theme="1"/>
      <name val="Calibri"/>
      <family val="2"/>
      <scheme val="minor"/>
    </font>
    <font>
      <b/>
      <sz val="12"/>
      <color theme="1"/>
      <name val="Calibri"/>
      <family val="2"/>
      <scheme val="minor"/>
    </font>
    <font>
      <b/>
      <sz val="9"/>
      <color theme="1"/>
      <name val="Calibri"/>
      <family val="2"/>
      <scheme val="minor"/>
    </font>
    <font>
      <b/>
      <sz val="16"/>
      <color theme="1"/>
      <name val="Calibri"/>
      <family val="2"/>
      <scheme val="minor"/>
    </font>
    <font>
      <sz val="9"/>
      <color rgb="FFFF0000"/>
      <name val="Calibri"/>
      <family val="2"/>
      <scheme val="minor"/>
    </font>
    <font>
      <b/>
      <sz val="14"/>
      <color theme="1"/>
      <name val="Calibri"/>
      <family val="2"/>
      <scheme val="minor"/>
    </font>
    <font>
      <sz val="14"/>
      <color theme="1"/>
      <name val="Calibri"/>
      <family val="2"/>
      <scheme val="minor"/>
    </font>
    <font>
      <b/>
      <i/>
      <vertAlign val="superscript"/>
      <sz val="10"/>
      <color theme="1"/>
      <name val="Calibri"/>
      <family val="2"/>
      <scheme val="minor"/>
    </font>
    <font>
      <b/>
      <i/>
      <vertAlign val="superscript"/>
      <sz val="11"/>
      <color theme="1"/>
      <name val="Calibri"/>
      <family val="2"/>
      <scheme val="minor"/>
    </font>
    <font>
      <sz val="8"/>
      <color rgb="FF000000"/>
      <name val="Segoe UI"/>
      <family val="2"/>
    </font>
  </fonts>
  <fills count="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48">
    <xf numFmtId="0" fontId="0" fillId="0" borderId="0" xfId="0"/>
    <xf numFmtId="0" fontId="0" fillId="0" borderId="1" xfId="0" applyBorder="1"/>
    <xf numFmtId="2" fontId="0" fillId="0" borderId="1" xfId="0" applyNumberFormat="1" applyBorder="1"/>
    <xf numFmtId="0" fontId="0" fillId="0" borderId="0" xfId="0" applyBorder="1"/>
    <xf numFmtId="2" fontId="0" fillId="0" borderId="0" xfId="0" applyNumberFormat="1" applyBorder="1"/>
    <xf numFmtId="18" fontId="0" fillId="0" borderId="0" xfId="0" applyNumberFormat="1"/>
    <xf numFmtId="0" fontId="2" fillId="0" borderId="0" xfId="0" applyFont="1"/>
    <xf numFmtId="0" fontId="0" fillId="2" borderId="1" xfId="0" applyFill="1" applyBorder="1"/>
    <xf numFmtId="0" fontId="2" fillId="3" borderId="1" xfId="0" applyFont="1" applyFill="1" applyBorder="1"/>
    <xf numFmtId="0" fontId="2" fillId="0" borderId="1" xfId="0" applyFont="1" applyBorder="1"/>
    <xf numFmtId="18" fontId="2" fillId="3" borderId="1" xfId="0" applyNumberFormat="1" applyFont="1" applyFill="1" applyBorder="1"/>
    <xf numFmtId="20" fontId="0" fillId="2" borderId="2" xfId="0" applyNumberFormat="1" applyFont="1" applyFill="1" applyBorder="1"/>
    <xf numFmtId="0" fontId="0" fillId="4" borderId="1" xfId="0" applyFill="1" applyBorder="1"/>
    <xf numFmtId="0" fontId="2" fillId="4" borderId="1" xfId="0" applyFont="1" applyFill="1" applyBorder="1"/>
    <xf numFmtId="0" fontId="2" fillId="3" borderId="3" xfId="0" applyFont="1" applyFill="1" applyBorder="1"/>
    <xf numFmtId="0" fontId="0" fillId="2" borderId="1" xfId="0" applyFont="1" applyFill="1" applyBorder="1"/>
    <xf numFmtId="20" fontId="0" fillId="4" borderId="3" xfId="0" applyNumberFormat="1" applyFont="1" applyFill="1" applyBorder="1"/>
    <xf numFmtId="0" fontId="0" fillId="0" borderId="0" xfId="0" applyAlignment="1">
      <alignment horizontal="center"/>
    </xf>
    <xf numFmtId="0" fontId="2" fillId="3" borderId="1" xfId="0" applyFont="1" applyFill="1" applyBorder="1" applyAlignment="1">
      <alignment horizontal="center"/>
    </xf>
    <xf numFmtId="0" fontId="3" fillId="0" borderId="0" xfId="0" applyFont="1"/>
    <xf numFmtId="0" fontId="4" fillId="0" borderId="0" xfId="0" applyFont="1"/>
    <xf numFmtId="0" fontId="5" fillId="0" borderId="0" xfId="0" applyFont="1"/>
    <xf numFmtId="0" fontId="6" fillId="0" borderId="0" xfId="0" applyFont="1"/>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xf>
    <xf numFmtId="0" fontId="0" fillId="3" borderId="1" xfId="0" applyFill="1" applyBorder="1"/>
    <xf numFmtId="0" fontId="2" fillId="3" borderId="0" xfId="0" applyFont="1" applyFill="1"/>
    <xf numFmtId="165" fontId="0" fillId="0" borderId="1" xfId="0" applyNumberFormat="1" applyBorder="1" applyAlignment="1">
      <alignment horizontal="center"/>
    </xf>
    <xf numFmtId="0" fontId="2" fillId="0" borderId="0" xfId="0" applyFont="1" applyAlignment="1">
      <alignment horizontal="right"/>
    </xf>
    <xf numFmtId="0" fontId="0" fillId="0" borderId="4" xfId="0" applyBorder="1"/>
    <xf numFmtId="166" fontId="8" fillId="0" borderId="4" xfId="0" applyNumberFormat="1" applyFont="1" applyBorder="1" applyAlignment="1">
      <alignment horizontal="center"/>
    </xf>
    <xf numFmtId="0" fontId="2" fillId="0" borderId="0" xfId="0" applyFont="1" applyAlignment="1" applyProtection="1">
      <alignment horizontal="right"/>
    </xf>
    <xf numFmtId="0" fontId="2" fillId="0" borderId="0" xfId="0" applyFont="1" applyAlignment="1" applyProtection="1">
      <alignment horizontal="center"/>
    </xf>
    <xf numFmtId="0" fontId="0" fillId="0" borderId="0" xfId="0" applyBorder="1" applyProtection="1"/>
    <xf numFmtId="0" fontId="0" fillId="0" borderId="0" xfId="0" applyProtection="1"/>
    <xf numFmtId="0" fontId="2" fillId="0" borderId="1" xfId="0" applyFont="1" applyBorder="1" applyAlignment="1" applyProtection="1">
      <alignment horizontal="center"/>
    </xf>
    <xf numFmtId="0" fontId="0" fillId="0" borderId="1" xfId="0" applyBorder="1" applyProtection="1"/>
    <xf numFmtId="2" fontId="0" fillId="3" borderId="1" xfId="0" applyNumberFormat="1" applyFill="1" applyBorder="1" applyProtection="1"/>
    <xf numFmtId="164" fontId="0" fillId="3" borderId="1" xfId="0" applyNumberFormat="1" applyFill="1" applyBorder="1" applyProtection="1"/>
    <xf numFmtId="164" fontId="0" fillId="0" borderId="1" xfId="0" applyNumberFormat="1" applyBorder="1" applyProtection="1"/>
    <xf numFmtId="0" fontId="9" fillId="0" borderId="4" xfId="0" applyFont="1" applyBorder="1" applyProtection="1"/>
    <xf numFmtId="49" fontId="9" fillId="0" borderId="4" xfId="0" applyNumberFormat="1" applyFont="1" applyBorder="1" applyProtection="1"/>
    <xf numFmtId="0" fontId="6" fillId="0" borderId="0" xfId="0" applyFont="1" applyAlignment="1" applyProtection="1">
      <alignment horizontal="center"/>
    </xf>
    <xf numFmtId="0" fontId="9" fillId="0" borderId="4" xfId="0" applyFont="1" applyBorder="1" applyAlignment="1">
      <alignment horizontal="center"/>
    </xf>
    <xf numFmtId="0" fontId="0" fillId="0" borderId="4" xfId="0" applyBorder="1" applyAlignment="1">
      <alignment horizontal="center"/>
    </xf>
    <xf numFmtId="0" fontId="10" fillId="0" borderId="5" xfId="0" applyFont="1" applyBorder="1" applyAlignment="1" applyProtection="1">
      <alignment horizontal="center"/>
    </xf>
    <xf numFmtId="0" fontId="11" fillId="0" borderId="0" xfId="0" applyFont="1" applyAlignment="1" applyProtection="1">
      <alignment horizontal="center"/>
    </xf>
    <xf numFmtId="0" fontId="8" fillId="0" borderId="4"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3</xdr:col>
      <xdr:colOff>708422</xdr:colOff>
      <xdr:row>2</xdr:row>
      <xdr:rowOff>47625</xdr:rowOff>
    </xdr:from>
    <xdr:to>
      <xdr:col>4</xdr:col>
      <xdr:colOff>119062</xdr:colOff>
      <xdr:row>3</xdr:row>
      <xdr:rowOff>65484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083719" y="476250"/>
          <a:ext cx="220265" cy="24407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mc:AlternateContent xmlns:mc="http://schemas.openxmlformats.org/markup-compatibility/2006">
    <mc:Choice xmlns:a14="http://schemas.microsoft.com/office/drawing/2010/main" Requires="a14">
      <xdr:twoCellAnchor editAs="oneCell">
        <xdr:from>
          <xdr:col>4</xdr:col>
          <xdr:colOff>733425</xdr:colOff>
          <xdr:row>3</xdr:row>
          <xdr:rowOff>180975</xdr:rowOff>
        </xdr:from>
        <xdr:to>
          <xdr:col>6</xdr:col>
          <xdr:colOff>390525</xdr:colOff>
          <xdr:row>4</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Community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3</xdr:row>
          <xdr:rowOff>171450</xdr:rowOff>
        </xdr:from>
        <xdr:to>
          <xdr:col>3</xdr:col>
          <xdr:colOff>285750</xdr:colOff>
          <xdr:row>4</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Work-Study</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tabSelected="1" zoomScale="160" zoomScaleNormal="160" workbookViewId="0">
      <selection activeCell="B29" sqref="B29"/>
    </sheetView>
  </sheetViews>
  <sheetFormatPr defaultRowHeight="15" x14ac:dyDescent="0.25"/>
  <cols>
    <col min="1" max="1" width="9.140625" customWidth="1"/>
    <col min="2" max="2" width="13.140625" customWidth="1"/>
    <col min="3" max="3" width="13.42578125" customWidth="1"/>
    <col min="4" max="4" width="12.140625" customWidth="1"/>
    <col min="5" max="6" width="11.7109375" customWidth="1"/>
    <col min="7" max="7" width="17.5703125" customWidth="1"/>
  </cols>
  <sheetData>
    <row r="1" spans="1:7" ht="21" x14ac:dyDescent="0.35">
      <c r="A1" s="42" t="s">
        <v>0</v>
      </c>
      <c r="B1" s="42"/>
      <c r="C1" s="42"/>
      <c r="D1" s="42"/>
      <c r="E1" s="42"/>
      <c r="F1" s="42"/>
      <c r="G1" s="42"/>
    </row>
    <row r="2" spans="1:7" ht="12.75" customHeight="1" x14ac:dyDescent="0.25"/>
    <row r="3" spans="1:7" ht="18" customHeight="1" x14ac:dyDescent="0.3">
      <c r="A3" s="28"/>
      <c r="B3" s="31" t="s">
        <v>38</v>
      </c>
      <c r="C3" s="47"/>
      <c r="D3" s="47"/>
      <c r="E3" s="47"/>
      <c r="F3" s="47"/>
      <c r="G3" s="30"/>
    </row>
    <row r="4" spans="1:7" ht="18" customHeight="1" x14ac:dyDescent="0.25">
      <c r="B4" s="3"/>
      <c r="C4" s="45" t="s">
        <v>4</v>
      </c>
      <c r="D4" s="45"/>
      <c r="E4" s="46" t="s">
        <v>5</v>
      </c>
      <c r="F4" s="46"/>
      <c r="G4" s="32" t="s">
        <v>35</v>
      </c>
    </row>
    <row r="5" spans="1:7" ht="18" customHeight="1" x14ac:dyDescent="0.25">
      <c r="C5" s="3"/>
    </row>
    <row r="6" spans="1:7" ht="18" customHeight="1" x14ac:dyDescent="0.3">
      <c r="A6" s="34"/>
      <c r="B6" s="33"/>
      <c r="C6" s="31" t="s">
        <v>39</v>
      </c>
      <c r="D6" s="43"/>
      <c r="E6" s="43"/>
      <c r="F6" s="43"/>
      <c r="G6" s="29"/>
    </row>
    <row r="7" spans="1:7" ht="18" customHeight="1" x14ac:dyDescent="0.3">
      <c r="A7" s="34"/>
      <c r="B7" s="31" t="s">
        <v>36</v>
      </c>
      <c r="C7" s="41"/>
      <c r="D7" s="34"/>
      <c r="E7" s="34"/>
      <c r="F7" s="31" t="s">
        <v>37</v>
      </c>
      <c r="G7" s="40"/>
    </row>
    <row r="8" spans="1:7" ht="5.25" customHeight="1" x14ac:dyDescent="0.25"/>
    <row r="9" spans="1:7" x14ac:dyDescent="0.25">
      <c r="A9" s="35" t="s">
        <v>1</v>
      </c>
      <c r="B9" s="35" t="s">
        <v>33</v>
      </c>
      <c r="C9" s="35" t="s">
        <v>34</v>
      </c>
      <c r="D9" s="35" t="s">
        <v>33</v>
      </c>
      <c r="E9" s="35" t="s">
        <v>34</v>
      </c>
      <c r="F9" s="35" t="s">
        <v>40</v>
      </c>
      <c r="G9" s="35" t="s">
        <v>3</v>
      </c>
    </row>
    <row r="10" spans="1:7" x14ac:dyDescent="0.25">
      <c r="A10" s="35">
        <v>1</v>
      </c>
      <c r="B10" s="27"/>
      <c r="C10" s="27"/>
      <c r="D10" s="27"/>
      <c r="E10" s="27"/>
      <c r="F10" s="2">
        <f>ROUND((C10-B10+E10-D10)*24,2)</f>
        <v>0</v>
      </c>
      <c r="G10" s="39">
        <f>SUM(F10*12)</f>
        <v>0</v>
      </c>
    </row>
    <row r="11" spans="1:7" x14ac:dyDescent="0.25">
      <c r="A11" s="35">
        <v>2</v>
      </c>
      <c r="B11" s="27"/>
      <c r="C11" s="27"/>
      <c r="D11" s="27"/>
      <c r="E11" s="27"/>
      <c r="F11" s="2">
        <f t="shared" ref="F11:F40" si="0">ROUND((C11-B11+E11-D11)*24,2)</f>
        <v>0</v>
      </c>
      <c r="G11" s="39">
        <f t="shared" ref="G11:G40" si="1">SUM(F11*12)</f>
        <v>0</v>
      </c>
    </row>
    <row r="12" spans="1:7" x14ac:dyDescent="0.25">
      <c r="A12" s="35">
        <v>3</v>
      </c>
      <c r="B12" s="27"/>
      <c r="C12" s="27"/>
      <c r="D12" s="27"/>
      <c r="E12" s="27"/>
      <c r="F12" s="2">
        <f t="shared" si="0"/>
        <v>0</v>
      </c>
      <c r="G12" s="39">
        <f t="shared" si="1"/>
        <v>0</v>
      </c>
    </row>
    <row r="13" spans="1:7" x14ac:dyDescent="0.25">
      <c r="A13" s="35">
        <v>4</v>
      </c>
      <c r="B13" s="27"/>
      <c r="C13" s="27"/>
      <c r="D13" s="27"/>
      <c r="E13" s="27"/>
      <c r="F13" s="2">
        <f t="shared" si="0"/>
        <v>0</v>
      </c>
      <c r="G13" s="39">
        <f t="shared" si="1"/>
        <v>0</v>
      </c>
    </row>
    <row r="14" spans="1:7" x14ac:dyDescent="0.25">
      <c r="A14" s="35">
        <v>5</v>
      </c>
      <c r="B14" s="27"/>
      <c r="C14" s="27"/>
      <c r="D14" s="27"/>
      <c r="E14" s="27"/>
      <c r="F14" s="2">
        <f t="shared" si="0"/>
        <v>0</v>
      </c>
      <c r="G14" s="39">
        <f t="shared" si="1"/>
        <v>0</v>
      </c>
    </row>
    <row r="15" spans="1:7" x14ac:dyDescent="0.25">
      <c r="A15" s="35">
        <v>6</v>
      </c>
      <c r="B15" s="27"/>
      <c r="C15" s="27"/>
      <c r="D15" s="27"/>
      <c r="E15" s="27"/>
      <c r="F15" s="2">
        <f t="shared" si="0"/>
        <v>0</v>
      </c>
      <c r="G15" s="39">
        <f t="shared" si="1"/>
        <v>0</v>
      </c>
    </row>
    <row r="16" spans="1:7" x14ac:dyDescent="0.25">
      <c r="A16" s="35">
        <v>7</v>
      </c>
      <c r="B16" s="27"/>
      <c r="C16" s="27"/>
      <c r="D16" s="27"/>
      <c r="E16" s="27"/>
      <c r="F16" s="2">
        <f t="shared" si="0"/>
        <v>0</v>
      </c>
      <c r="G16" s="39">
        <f t="shared" si="1"/>
        <v>0</v>
      </c>
    </row>
    <row r="17" spans="1:7" x14ac:dyDescent="0.25">
      <c r="A17" s="35">
        <v>8</v>
      </c>
      <c r="B17" s="27"/>
      <c r="C17" s="27"/>
      <c r="D17" s="27"/>
      <c r="E17" s="27"/>
      <c r="F17" s="2">
        <f t="shared" si="0"/>
        <v>0</v>
      </c>
      <c r="G17" s="39">
        <f t="shared" si="1"/>
        <v>0</v>
      </c>
    </row>
    <row r="18" spans="1:7" x14ac:dyDescent="0.25">
      <c r="A18" s="35">
        <v>9</v>
      </c>
      <c r="B18" s="27"/>
      <c r="C18" s="27"/>
      <c r="D18" s="27"/>
      <c r="E18" s="27"/>
      <c r="F18" s="2">
        <f t="shared" si="0"/>
        <v>0</v>
      </c>
      <c r="G18" s="39">
        <f t="shared" si="1"/>
        <v>0</v>
      </c>
    </row>
    <row r="19" spans="1:7" x14ac:dyDescent="0.25">
      <c r="A19" s="35">
        <v>10</v>
      </c>
      <c r="B19" s="27"/>
      <c r="C19" s="27"/>
      <c r="D19" s="27"/>
      <c r="E19" s="27"/>
      <c r="F19" s="2">
        <f t="shared" si="0"/>
        <v>0</v>
      </c>
      <c r="G19" s="39">
        <f t="shared" si="1"/>
        <v>0</v>
      </c>
    </row>
    <row r="20" spans="1:7" x14ac:dyDescent="0.25">
      <c r="A20" s="35">
        <v>11</v>
      </c>
      <c r="B20" s="27"/>
      <c r="C20" s="27"/>
      <c r="D20" s="27"/>
      <c r="E20" s="27"/>
      <c r="F20" s="2">
        <f t="shared" si="0"/>
        <v>0</v>
      </c>
      <c r="G20" s="39">
        <f t="shared" si="1"/>
        <v>0</v>
      </c>
    </row>
    <row r="21" spans="1:7" x14ac:dyDescent="0.25">
      <c r="A21" s="35">
        <v>12</v>
      </c>
      <c r="B21" s="27"/>
      <c r="C21" s="27"/>
      <c r="D21" s="27"/>
      <c r="E21" s="27"/>
      <c r="F21" s="2">
        <f t="shared" si="0"/>
        <v>0</v>
      </c>
      <c r="G21" s="39">
        <f t="shared" si="1"/>
        <v>0</v>
      </c>
    </row>
    <row r="22" spans="1:7" x14ac:dyDescent="0.25">
      <c r="A22" s="35">
        <v>13</v>
      </c>
      <c r="B22" s="27"/>
      <c r="C22" s="27"/>
      <c r="D22" s="27"/>
      <c r="E22" s="27"/>
      <c r="F22" s="2">
        <f t="shared" si="0"/>
        <v>0</v>
      </c>
      <c r="G22" s="39">
        <f t="shared" si="1"/>
        <v>0</v>
      </c>
    </row>
    <row r="23" spans="1:7" x14ac:dyDescent="0.25">
      <c r="A23" s="35">
        <v>14</v>
      </c>
      <c r="B23" s="27"/>
      <c r="C23" s="27"/>
      <c r="D23" s="27"/>
      <c r="E23" s="27"/>
      <c r="F23" s="2">
        <f t="shared" si="0"/>
        <v>0</v>
      </c>
      <c r="G23" s="39">
        <f t="shared" si="1"/>
        <v>0</v>
      </c>
    </row>
    <row r="24" spans="1:7" x14ac:dyDescent="0.25">
      <c r="A24" s="35">
        <v>15</v>
      </c>
      <c r="B24" s="27"/>
      <c r="C24" s="27"/>
      <c r="D24" s="27"/>
      <c r="E24" s="27"/>
      <c r="F24" s="2">
        <f t="shared" si="0"/>
        <v>0</v>
      </c>
      <c r="G24" s="39">
        <f t="shared" si="1"/>
        <v>0</v>
      </c>
    </row>
    <row r="25" spans="1:7" x14ac:dyDescent="0.25">
      <c r="A25" s="35">
        <v>16</v>
      </c>
      <c r="B25" s="27"/>
      <c r="C25" s="27"/>
      <c r="D25" s="27"/>
      <c r="E25" s="27"/>
      <c r="F25" s="2">
        <f t="shared" si="0"/>
        <v>0</v>
      </c>
      <c r="G25" s="39">
        <f t="shared" si="1"/>
        <v>0</v>
      </c>
    </row>
    <row r="26" spans="1:7" x14ac:dyDescent="0.25">
      <c r="A26" s="35">
        <v>17</v>
      </c>
      <c r="B26" s="27"/>
      <c r="C26" s="27"/>
      <c r="D26" s="27"/>
      <c r="E26" s="27"/>
      <c r="F26" s="2">
        <f t="shared" si="0"/>
        <v>0</v>
      </c>
      <c r="G26" s="39">
        <f t="shared" si="1"/>
        <v>0</v>
      </c>
    </row>
    <row r="27" spans="1:7" x14ac:dyDescent="0.25">
      <c r="A27" s="35">
        <v>18</v>
      </c>
      <c r="B27" s="27"/>
      <c r="C27" s="27"/>
      <c r="D27" s="27"/>
      <c r="E27" s="27"/>
      <c r="F27" s="2">
        <f t="shared" si="0"/>
        <v>0</v>
      </c>
      <c r="G27" s="39">
        <f t="shared" si="1"/>
        <v>0</v>
      </c>
    </row>
    <row r="28" spans="1:7" x14ac:dyDescent="0.25">
      <c r="A28" s="35">
        <v>19</v>
      </c>
      <c r="B28" s="27"/>
      <c r="C28" s="27"/>
      <c r="D28" s="27"/>
      <c r="E28" s="27"/>
      <c r="F28" s="2">
        <f t="shared" si="0"/>
        <v>0</v>
      </c>
      <c r="G28" s="39">
        <f t="shared" si="1"/>
        <v>0</v>
      </c>
    </row>
    <row r="29" spans="1:7" x14ac:dyDescent="0.25">
      <c r="A29" s="35">
        <v>20</v>
      </c>
      <c r="B29" s="27"/>
      <c r="C29" s="27"/>
      <c r="D29" s="27"/>
      <c r="E29" s="27"/>
      <c r="F29" s="2">
        <f t="shared" si="0"/>
        <v>0</v>
      </c>
      <c r="G29" s="39">
        <f t="shared" si="1"/>
        <v>0</v>
      </c>
    </row>
    <row r="30" spans="1:7" x14ac:dyDescent="0.25">
      <c r="A30" s="35">
        <v>21</v>
      </c>
      <c r="B30" s="27"/>
      <c r="C30" s="27"/>
      <c r="D30" s="27"/>
      <c r="E30" s="27"/>
      <c r="F30" s="2">
        <f t="shared" si="0"/>
        <v>0</v>
      </c>
      <c r="G30" s="39">
        <f t="shared" si="1"/>
        <v>0</v>
      </c>
    </row>
    <row r="31" spans="1:7" x14ac:dyDescent="0.25">
      <c r="A31" s="35">
        <v>22</v>
      </c>
      <c r="B31" s="27"/>
      <c r="C31" s="27"/>
      <c r="D31" s="27"/>
      <c r="E31" s="27"/>
      <c r="F31" s="2">
        <f t="shared" si="0"/>
        <v>0</v>
      </c>
      <c r="G31" s="39">
        <f t="shared" si="1"/>
        <v>0</v>
      </c>
    </row>
    <row r="32" spans="1:7" x14ac:dyDescent="0.25">
      <c r="A32" s="35">
        <v>23</v>
      </c>
      <c r="B32" s="27"/>
      <c r="C32" s="27"/>
      <c r="D32" s="27"/>
      <c r="E32" s="27"/>
      <c r="F32" s="2">
        <f t="shared" si="0"/>
        <v>0</v>
      </c>
      <c r="G32" s="39">
        <f t="shared" si="1"/>
        <v>0</v>
      </c>
    </row>
    <row r="33" spans="1:7" x14ac:dyDescent="0.25">
      <c r="A33" s="35">
        <v>24</v>
      </c>
      <c r="B33" s="27"/>
      <c r="C33" s="27"/>
      <c r="D33" s="27"/>
      <c r="E33" s="27"/>
      <c r="F33" s="2">
        <f t="shared" si="0"/>
        <v>0</v>
      </c>
      <c r="G33" s="39">
        <f t="shared" si="1"/>
        <v>0</v>
      </c>
    </row>
    <row r="34" spans="1:7" x14ac:dyDescent="0.25">
      <c r="A34" s="35">
        <v>25</v>
      </c>
      <c r="B34" s="27"/>
      <c r="C34" s="27"/>
      <c r="D34" s="27"/>
      <c r="E34" s="27"/>
      <c r="F34" s="2">
        <f t="shared" si="0"/>
        <v>0</v>
      </c>
      <c r="G34" s="39">
        <f t="shared" si="1"/>
        <v>0</v>
      </c>
    </row>
    <row r="35" spans="1:7" x14ac:dyDescent="0.25">
      <c r="A35" s="35">
        <v>26</v>
      </c>
      <c r="B35" s="27"/>
      <c r="C35" s="27"/>
      <c r="D35" s="27"/>
      <c r="E35" s="27"/>
      <c r="F35" s="2">
        <f t="shared" si="0"/>
        <v>0</v>
      </c>
      <c r="G35" s="39">
        <f t="shared" si="1"/>
        <v>0</v>
      </c>
    </row>
    <row r="36" spans="1:7" x14ac:dyDescent="0.25">
      <c r="A36" s="35">
        <v>27</v>
      </c>
      <c r="B36" s="27"/>
      <c r="C36" s="27"/>
      <c r="D36" s="27"/>
      <c r="E36" s="27"/>
      <c r="F36" s="2">
        <f t="shared" si="0"/>
        <v>0</v>
      </c>
      <c r="G36" s="39">
        <f t="shared" si="1"/>
        <v>0</v>
      </c>
    </row>
    <row r="37" spans="1:7" x14ac:dyDescent="0.25">
      <c r="A37" s="35">
        <v>28</v>
      </c>
      <c r="B37" s="27"/>
      <c r="C37" s="27"/>
      <c r="D37" s="27"/>
      <c r="E37" s="27"/>
      <c r="F37" s="2">
        <f t="shared" si="0"/>
        <v>0</v>
      </c>
      <c r="G37" s="39">
        <f t="shared" si="1"/>
        <v>0</v>
      </c>
    </row>
    <row r="38" spans="1:7" x14ac:dyDescent="0.25">
      <c r="A38" s="35">
        <v>29</v>
      </c>
      <c r="B38" s="27"/>
      <c r="C38" s="27"/>
      <c r="D38" s="27"/>
      <c r="E38" s="27"/>
      <c r="F38" s="2">
        <f t="shared" si="0"/>
        <v>0</v>
      </c>
      <c r="G38" s="39">
        <f t="shared" si="1"/>
        <v>0</v>
      </c>
    </row>
    <row r="39" spans="1:7" x14ac:dyDescent="0.25">
      <c r="A39" s="35">
        <v>30</v>
      </c>
      <c r="B39" s="27"/>
      <c r="C39" s="27"/>
      <c r="D39" s="27"/>
      <c r="E39" s="27"/>
      <c r="F39" s="2">
        <f t="shared" si="0"/>
        <v>0</v>
      </c>
      <c r="G39" s="39">
        <f t="shared" si="1"/>
        <v>0</v>
      </c>
    </row>
    <row r="40" spans="1:7" x14ac:dyDescent="0.25">
      <c r="A40" s="35">
        <v>31</v>
      </c>
      <c r="B40" s="27"/>
      <c r="C40" s="27"/>
      <c r="D40" s="27"/>
      <c r="E40" s="27"/>
      <c r="F40" s="2">
        <f t="shared" si="0"/>
        <v>0</v>
      </c>
      <c r="G40" s="39">
        <f t="shared" si="1"/>
        <v>0</v>
      </c>
    </row>
    <row r="41" spans="1:7" ht="6.75" customHeight="1" x14ac:dyDescent="0.25">
      <c r="A41" s="36"/>
      <c r="B41" s="1"/>
      <c r="C41" s="1"/>
      <c r="D41" s="1"/>
      <c r="E41" s="1"/>
      <c r="F41" s="1"/>
      <c r="G41" s="1"/>
    </row>
    <row r="42" spans="1:7" x14ac:dyDescent="0.25">
      <c r="A42" s="8" t="s">
        <v>2</v>
      </c>
      <c r="B42" s="25"/>
      <c r="C42" s="25"/>
      <c r="D42" s="25"/>
      <c r="E42" s="25"/>
      <c r="F42" s="37">
        <f>SUM(F10:F40)</f>
        <v>0</v>
      </c>
      <c r="G42" s="38">
        <f>SUM(G10:G40)</f>
        <v>0</v>
      </c>
    </row>
    <row r="43" spans="1:7" x14ac:dyDescent="0.25">
      <c r="A43" s="3"/>
      <c r="B43" s="3"/>
      <c r="C43" s="3"/>
      <c r="D43" s="3"/>
      <c r="E43" s="3"/>
      <c r="F43" s="3"/>
      <c r="G43" s="4"/>
    </row>
    <row r="44" spans="1:7" x14ac:dyDescent="0.25">
      <c r="B44" s="28" t="s">
        <v>41</v>
      </c>
      <c r="C44" s="44"/>
      <c r="D44" s="44"/>
      <c r="E44" s="44"/>
      <c r="F44" s="44"/>
    </row>
    <row r="46" spans="1:7" x14ac:dyDescent="0.25">
      <c r="B46" s="28" t="s">
        <v>42</v>
      </c>
      <c r="C46" s="44"/>
      <c r="D46" s="44"/>
      <c r="E46" s="44"/>
      <c r="F46" s="44"/>
    </row>
  </sheetData>
  <mergeCells count="8">
    <mergeCell ref="A1:G1"/>
    <mergeCell ref="D6:F6"/>
    <mergeCell ref="C44:F44"/>
    <mergeCell ref="C46:F46"/>
    <mergeCell ref="C4:D4"/>
    <mergeCell ref="E4:F4"/>
    <mergeCell ref="C3:D3"/>
    <mergeCell ref="E3:F3"/>
  </mergeCells>
  <pageMargins left="0.7" right="0.7" top="0.41" bottom="0.43" header="0.25" footer="0.25"/>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733425</xdr:colOff>
                    <xdr:row>3</xdr:row>
                    <xdr:rowOff>180975</xdr:rowOff>
                  </from>
                  <to>
                    <xdr:col>6</xdr:col>
                    <xdr:colOff>390525</xdr:colOff>
                    <xdr:row>4</xdr:row>
                    <xdr:rowOff>209550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xdr:col>
                    <xdr:colOff>838200</xdr:colOff>
                    <xdr:row>3</xdr:row>
                    <xdr:rowOff>171450</xdr:rowOff>
                  </from>
                  <to>
                    <xdr:col>3</xdr:col>
                    <xdr:colOff>285750</xdr:colOff>
                    <xdr:row>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workbookViewId="0">
      <selection activeCell="K10" sqref="K10"/>
    </sheetView>
  </sheetViews>
  <sheetFormatPr defaultRowHeight="15" x14ac:dyDescent="0.25"/>
  <cols>
    <col min="1" max="1" width="14.140625" customWidth="1"/>
  </cols>
  <sheetData>
    <row r="1" spans="1:9" x14ac:dyDescent="0.25">
      <c r="A1" s="1"/>
      <c r="B1" s="1"/>
      <c r="C1" s="12"/>
      <c r="D1" s="9" t="s">
        <v>6</v>
      </c>
      <c r="E1" s="1"/>
      <c r="F1" s="1"/>
      <c r="G1" s="1"/>
      <c r="H1" s="1"/>
      <c r="I1" s="1"/>
    </row>
    <row r="2" spans="1:9" x14ac:dyDescent="0.25">
      <c r="A2" s="1"/>
      <c r="B2" s="9" t="s">
        <v>7</v>
      </c>
      <c r="C2" s="13"/>
      <c r="D2" s="1"/>
      <c r="E2" s="9"/>
      <c r="F2" s="9" t="s">
        <v>9</v>
      </c>
      <c r="G2" s="1"/>
      <c r="H2" s="1"/>
      <c r="I2" s="1"/>
    </row>
    <row r="3" spans="1:9" x14ac:dyDescent="0.25">
      <c r="A3" s="1"/>
      <c r="B3" s="1"/>
      <c r="C3" s="12"/>
      <c r="D3" s="1"/>
      <c r="E3" s="1"/>
      <c r="F3" s="1"/>
      <c r="G3" s="1"/>
      <c r="H3" s="1"/>
      <c r="I3" s="1"/>
    </row>
    <row r="4" spans="1:9" x14ac:dyDescent="0.25">
      <c r="A4" s="8" t="s">
        <v>8</v>
      </c>
      <c r="B4" s="11">
        <v>0</v>
      </c>
      <c r="C4" s="16"/>
      <c r="D4" s="14">
        <v>1</v>
      </c>
      <c r="E4" s="15">
        <v>0.02</v>
      </c>
      <c r="F4" s="8">
        <v>25</v>
      </c>
      <c r="G4" s="15">
        <v>0.42</v>
      </c>
      <c r="H4" s="8">
        <v>49</v>
      </c>
      <c r="I4" s="7">
        <v>0.82</v>
      </c>
    </row>
    <row r="5" spans="1:9" x14ac:dyDescent="0.25">
      <c r="A5" s="10">
        <v>4.1666666666666664E-2</v>
      </c>
      <c r="B5" s="11">
        <v>4.1666666666666699E-2</v>
      </c>
      <c r="C5" s="16"/>
      <c r="D5" s="14">
        <v>2</v>
      </c>
      <c r="E5" s="15">
        <v>0.03</v>
      </c>
      <c r="F5" s="8">
        <v>26</v>
      </c>
      <c r="G5" s="15">
        <v>0.43</v>
      </c>
      <c r="H5" s="8">
        <v>50</v>
      </c>
      <c r="I5" s="7">
        <v>0.83</v>
      </c>
    </row>
    <row r="6" spans="1:9" x14ac:dyDescent="0.25">
      <c r="A6" s="10">
        <v>8.3333333333333301E-2</v>
      </c>
      <c r="B6" s="11">
        <v>8.3333333333333301E-2</v>
      </c>
      <c r="C6" s="16"/>
      <c r="D6" s="14">
        <v>3</v>
      </c>
      <c r="E6" s="15">
        <v>0.05</v>
      </c>
      <c r="F6" s="8">
        <v>27</v>
      </c>
      <c r="G6" s="15">
        <v>0.45</v>
      </c>
      <c r="H6" s="8">
        <v>51</v>
      </c>
      <c r="I6" s="7">
        <v>0.85</v>
      </c>
    </row>
    <row r="7" spans="1:9" x14ac:dyDescent="0.25">
      <c r="A7" s="10">
        <v>0.125</v>
      </c>
      <c r="B7" s="11">
        <v>0.125</v>
      </c>
      <c r="C7" s="16"/>
      <c r="D7" s="14">
        <v>4</v>
      </c>
      <c r="E7" s="15">
        <v>7.0000000000000007E-2</v>
      </c>
      <c r="F7" s="8">
        <v>28</v>
      </c>
      <c r="G7" s="15">
        <v>0.47</v>
      </c>
      <c r="H7" s="8">
        <v>52</v>
      </c>
      <c r="I7" s="7">
        <v>0.87</v>
      </c>
    </row>
    <row r="8" spans="1:9" x14ac:dyDescent="0.25">
      <c r="A8" s="10">
        <v>0.16666666666666699</v>
      </c>
      <c r="B8" s="11">
        <v>0.16666666666666699</v>
      </c>
      <c r="C8" s="16"/>
      <c r="D8" s="14">
        <v>5</v>
      </c>
      <c r="E8" s="15">
        <v>0.08</v>
      </c>
      <c r="F8" s="8">
        <v>29</v>
      </c>
      <c r="G8" s="15">
        <v>0.48</v>
      </c>
      <c r="H8" s="8">
        <v>53</v>
      </c>
      <c r="I8" s="7">
        <v>0.88</v>
      </c>
    </row>
    <row r="9" spans="1:9" x14ac:dyDescent="0.25">
      <c r="A9" s="10">
        <v>0.20833333333333301</v>
      </c>
      <c r="B9" s="11">
        <v>0.20833333333333301</v>
      </c>
      <c r="C9" s="16"/>
      <c r="D9" s="14">
        <v>6</v>
      </c>
      <c r="E9" s="15">
        <v>0.1</v>
      </c>
      <c r="F9" s="8">
        <v>30</v>
      </c>
      <c r="G9" s="15">
        <v>0.5</v>
      </c>
      <c r="H9" s="8">
        <v>54</v>
      </c>
      <c r="I9" s="7">
        <v>0.9</v>
      </c>
    </row>
    <row r="10" spans="1:9" x14ac:dyDescent="0.25">
      <c r="A10" s="10">
        <v>0.25</v>
      </c>
      <c r="B10" s="11">
        <v>0.25</v>
      </c>
      <c r="C10" s="16"/>
      <c r="D10" s="14">
        <v>7</v>
      </c>
      <c r="E10" s="15">
        <v>0.12</v>
      </c>
      <c r="F10" s="8">
        <v>31</v>
      </c>
      <c r="G10" s="15">
        <v>0.52</v>
      </c>
      <c r="H10" s="8">
        <v>55</v>
      </c>
      <c r="I10" s="7">
        <v>0.92</v>
      </c>
    </row>
    <row r="11" spans="1:9" x14ac:dyDescent="0.25">
      <c r="A11" s="10">
        <v>0.29166666666666702</v>
      </c>
      <c r="B11" s="11">
        <v>0.29166666666666702</v>
      </c>
      <c r="C11" s="16"/>
      <c r="D11" s="14">
        <v>8</v>
      </c>
      <c r="E11" s="15">
        <v>0.13</v>
      </c>
      <c r="F11" s="8">
        <v>32</v>
      </c>
      <c r="G11" s="15">
        <v>0.53</v>
      </c>
      <c r="H11" s="8">
        <v>56</v>
      </c>
      <c r="I11" s="7">
        <v>0.93</v>
      </c>
    </row>
    <row r="12" spans="1:9" x14ac:dyDescent="0.25">
      <c r="A12" s="10">
        <v>0.33333333333333298</v>
      </c>
      <c r="B12" s="11">
        <v>0.33333333333333298</v>
      </c>
      <c r="C12" s="16"/>
      <c r="D12" s="14">
        <v>9</v>
      </c>
      <c r="E12" s="15">
        <v>0.15</v>
      </c>
      <c r="F12" s="8">
        <v>33</v>
      </c>
      <c r="G12" s="15">
        <v>0.55000000000000004</v>
      </c>
      <c r="H12" s="8">
        <v>57</v>
      </c>
      <c r="I12" s="7">
        <v>0.95</v>
      </c>
    </row>
    <row r="13" spans="1:9" x14ac:dyDescent="0.25">
      <c r="A13" s="10">
        <v>0.375</v>
      </c>
      <c r="B13" s="11">
        <v>0.375</v>
      </c>
      <c r="C13" s="16"/>
      <c r="D13" s="14">
        <v>10</v>
      </c>
      <c r="E13" s="15">
        <v>0.17</v>
      </c>
      <c r="F13" s="8">
        <v>34</v>
      </c>
      <c r="G13" s="15">
        <v>0.56999999999999995</v>
      </c>
      <c r="H13" s="8">
        <v>58</v>
      </c>
      <c r="I13" s="7">
        <v>0.97</v>
      </c>
    </row>
    <row r="14" spans="1:9" x14ac:dyDescent="0.25">
      <c r="A14" s="10">
        <v>0.41666666666666702</v>
      </c>
      <c r="B14" s="11">
        <v>0.41666666666666702</v>
      </c>
      <c r="C14" s="16"/>
      <c r="D14" s="14">
        <v>11</v>
      </c>
      <c r="E14" s="15">
        <v>0.18</v>
      </c>
      <c r="F14" s="8">
        <v>35</v>
      </c>
      <c r="G14" s="15">
        <v>0.57999999999999996</v>
      </c>
      <c r="H14" s="8">
        <v>59</v>
      </c>
      <c r="I14" s="7">
        <v>0.98</v>
      </c>
    </row>
    <row r="15" spans="1:9" x14ac:dyDescent="0.25">
      <c r="A15" s="10">
        <v>0.45833333333333298</v>
      </c>
      <c r="B15" s="11">
        <v>0.45833333333333298</v>
      </c>
      <c r="C15" s="16"/>
      <c r="D15" s="14">
        <v>12</v>
      </c>
      <c r="E15" s="15">
        <v>0.2</v>
      </c>
      <c r="F15" s="8">
        <v>36</v>
      </c>
      <c r="G15" s="15">
        <v>0.6</v>
      </c>
      <c r="H15" s="8">
        <v>60</v>
      </c>
      <c r="I15" s="7">
        <v>1</v>
      </c>
    </row>
    <row r="16" spans="1:9" x14ac:dyDescent="0.25">
      <c r="A16" s="10">
        <v>0.5</v>
      </c>
      <c r="B16" s="11">
        <v>0.5</v>
      </c>
      <c r="C16" s="16"/>
      <c r="D16" s="14">
        <v>13</v>
      </c>
      <c r="E16" s="15">
        <v>0.22</v>
      </c>
      <c r="F16" s="8">
        <v>37</v>
      </c>
      <c r="G16" s="15">
        <v>0.62</v>
      </c>
      <c r="H16" s="1"/>
      <c r="I16" s="1"/>
    </row>
    <row r="17" spans="1:9" x14ac:dyDescent="0.25">
      <c r="A17" s="10">
        <v>0.54166666666666696</v>
      </c>
      <c r="B17" s="11">
        <v>0.54166666666666696</v>
      </c>
      <c r="C17" s="16"/>
      <c r="D17" s="14">
        <v>14</v>
      </c>
      <c r="E17" s="15">
        <v>0.23</v>
      </c>
      <c r="F17" s="8">
        <v>38</v>
      </c>
      <c r="G17" s="15">
        <v>0.63</v>
      </c>
      <c r="H17" s="1"/>
      <c r="I17" s="1"/>
    </row>
    <row r="18" spans="1:9" x14ac:dyDescent="0.25">
      <c r="A18" s="10">
        <v>0.58333333333333304</v>
      </c>
      <c r="B18" s="11">
        <v>0.58333333333333304</v>
      </c>
      <c r="C18" s="16"/>
      <c r="D18" s="14">
        <v>15</v>
      </c>
      <c r="E18" s="15">
        <v>0.25</v>
      </c>
      <c r="F18" s="8">
        <v>39</v>
      </c>
      <c r="G18" s="15">
        <v>0.65</v>
      </c>
      <c r="H18" s="1"/>
      <c r="I18" s="1"/>
    </row>
    <row r="19" spans="1:9" x14ac:dyDescent="0.25">
      <c r="A19" s="10">
        <v>0.625</v>
      </c>
      <c r="B19" s="11">
        <v>0.625</v>
      </c>
      <c r="C19" s="16"/>
      <c r="D19" s="14">
        <v>16</v>
      </c>
      <c r="E19" s="15">
        <v>0.27</v>
      </c>
      <c r="F19" s="8">
        <v>40</v>
      </c>
      <c r="G19" s="15">
        <v>0.67</v>
      </c>
      <c r="H19" s="1"/>
      <c r="I19" s="1"/>
    </row>
    <row r="20" spans="1:9" x14ac:dyDescent="0.25">
      <c r="A20" s="10">
        <v>0.66666666666666696</v>
      </c>
      <c r="B20" s="11">
        <v>0.66666666666666696</v>
      </c>
      <c r="C20" s="16"/>
      <c r="D20" s="14">
        <v>17</v>
      </c>
      <c r="E20" s="15">
        <v>0.28000000000000003</v>
      </c>
      <c r="F20" s="8">
        <v>41</v>
      </c>
      <c r="G20" s="15">
        <v>0.68</v>
      </c>
      <c r="H20" s="1"/>
      <c r="I20" s="1"/>
    </row>
    <row r="21" spans="1:9" x14ac:dyDescent="0.25">
      <c r="A21" s="10">
        <v>0.70833333333333304</v>
      </c>
      <c r="B21" s="11">
        <v>0.70833333333333304</v>
      </c>
      <c r="C21" s="16"/>
      <c r="D21" s="14">
        <v>18</v>
      </c>
      <c r="E21" s="15">
        <v>0.3</v>
      </c>
      <c r="F21" s="8">
        <v>42</v>
      </c>
      <c r="G21" s="15">
        <v>0.7</v>
      </c>
      <c r="H21" s="1"/>
      <c r="I21" s="1"/>
    </row>
    <row r="22" spans="1:9" x14ac:dyDescent="0.25">
      <c r="A22" s="10">
        <v>0.75</v>
      </c>
      <c r="B22" s="11">
        <v>0.75</v>
      </c>
      <c r="C22" s="16"/>
      <c r="D22" s="14">
        <v>19</v>
      </c>
      <c r="E22" s="15">
        <v>0.32</v>
      </c>
      <c r="F22" s="8">
        <v>43</v>
      </c>
      <c r="G22" s="15">
        <v>0.72</v>
      </c>
      <c r="H22" s="1"/>
      <c r="I22" s="1"/>
    </row>
    <row r="23" spans="1:9" x14ac:dyDescent="0.25">
      <c r="A23" s="10">
        <v>0.79166666666666696</v>
      </c>
      <c r="B23" s="11">
        <v>0.79166666666666696</v>
      </c>
      <c r="C23" s="16"/>
      <c r="D23" s="14">
        <v>20</v>
      </c>
      <c r="E23" s="15">
        <v>0.33</v>
      </c>
      <c r="F23" s="8">
        <v>44</v>
      </c>
      <c r="G23" s="15">
        <v>0.73</v>
      </c>
      <c r="H23" s="1"/>
      <c r="I23" s="1"/>
    </row>
    <row r="24" spans="1:9" x14ac:dyDescent="0.25">
      <c r="A24" s="10">
        <v>0.83333333333333304</v>
      </c>
      <c r="B24" s="11">
        <v>0.83333333333333304</v>
      </c>
      <c r="C24" s="16"/>
      <c r="D24" s="14">
        <v>21</v>
      </c>
      <c r="E24" s="15">
        <v>0.35</v>
      </c>
      <c r="F24" s="8">
        <v>45</v>
      </c>
      <c r="G24" s="15">
        <v>0.74</v>
      </c>
      <c r="H24" s="1"/>
      <c r="I24" s="1"/>
    </row>
    <row r="25" spans="1:9" x14ac:dyDescent="0.25">
      <c r="A25" s="10">
        <v>0.875</v>
      </c>
      <c r="B25" s="11">
        <v>0.875</v>
      </c>
      <c r="C25" s="16"/>
      <c r="D25" s="14">
        <v>22</v>
      </c>
      <c r="E25" s="15">
        <v>0.37</v>
      </c>
      <c r="F25" s="8">
        <v>46</v>
      </c>
      <c r="G25" s="15">
        <v>0.77</v>
      </c>
      <c r="H25" s="1"/>
      <c r="I25" s="1"/>
    </row>
    <row r="26" spans="1:9" x14ac:dyDescent="0.25">
      <c r="A26" s="10">
        <v>0.91666666666666696</v>
      </c>
      <c r="B26" s="11">
        <v>0.91666666666666696</v>
      </c>
      <c r="C26" s="16"/>
      <c r="D26" s="14">
        <v>23</v>
      </c>
      <c r="E26" s="15">
        <v>0.38</v>
      </c>
      <c r="F26" s="8">
        <v>47</v>
      </c>
      <c r="G26" s="15">
        <v>0.78</v>
      </c>
      <c r="H26" s="1"/>
      <c r="I26" s="1"/>
    </row>
    <row r="27" spans="1:9" x14ac:dyDescent="0.25">
      <c r="A27" s="10">
        <v>0.95833333333333304</v>
      </c>
      <c r="B27" s="11">
        <v>0.95833333333333304</v>
      </c>
      <c r="C27" s="16"/>
      <c r="D27" s="14">
        <v>24</v>
      </c>
      <c r="E27" s="15">
        <v>0.4</v>
      </c>
      <c r="F27" s="8">
        <v>48</v>
      </c>
      <c r="G27" s="15">
        <v>0.8</v>
      </c>
      <c r="H27" s="1"/>
      <c r="I27" s="1"/>
    </row>
    <row r="28" spans="1:9" x14ac:dyDescent="0.25">
      <c r="A28"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2"/>
  <sheetViews>
    <sheetView workbookViewId="0">
      <selection activeCell="A25" sqref="A25"/>
    </sheetView>
  </sheetViews>
  <sheetFormatPr defaultRowHeight="15" x14ac:dyDescent="0.25"/>
  <cols>
    <col min="1" max="1" width="172" customWidth="1"/>
  </cols>
  <sheetData>
    <row r="1" spans="1:1" x14ac:dyDescent="0.25">
      <c r="A1" t="s">
        <v>10</v>
      </c>
    </row>
    <row r="2" spans="1:1" x14ac:dyDescent="0.25">
      <c r="A2" t="s">
        <v>11</v>
      </c>
    </row>
    <row r="3" spans="1:1" x14ac:dyDescent="0.25">
      <c r="A3" t="s">
        <v>11</v>
      </c>
    </row>
    <row r="4" spans="1:1" x14ac:dyDescent="0.25">
      <c r="A4" s="6" t="s">
        <v>12</v>
      </c>
    </row>
    <row r="6" spans="1:1" s="6" customFormat="1" x14ac:dyDescent="0.25">
      <c r="A6" s="26" t="s">
        <v>20</v>
      </c>
    </row>
    <row r="7" spans="1:1" x14ac:dyDescent="0.25">
      <c r="A7" t="s">
        <v>11</v>
      </c>
    </row>
    <row r="8" spans="1:1" s="6" customFormat="1" x14ac:dyDescent="0.25">
      <c r="A8" s="6" t="s">
        <v>13</v>
      </c>
    </row>
    <row r="9" spans="1:1" x14ac:dyDescent="0.25">
      <c r="A9" t="s">
        <v>11</v>
      </c>
    </row>
    <row r="10" spans="1:1" s="6" customFormat="1" x14ac:dyDescent="0.25">
      <c r="A10" s="6" t="s">
        <v>14</v>
      </c>
    </row>
    <row r="11" spans="1:1" x14ac:dyDescent="0.25">
      <c r="A11" t="s">
        <v>11</v>
      </c>
    </row>
    <row r="12" spans="1:1" s="6" customFormat="1" x14ac:dyDescent="0.25">
      <c r="A12" s="6" t="s">
        <v>15</v>
      </c>
    </row>
    <row r="13" spans="1:1" x14ac:dyDescent="0.25">
      <c r="A13" t="s">
        <v>11</v>
      </c>
    </row>
    <row r="14" spans="1:1" s="6" customFormat="1" x14ac:dyDescent="0.25">
      <c r="A14" s="6" t="s">
        <v>16</v>
      </c>
    </row>
    <row r="15" spans="1:1" x14ac:dyDescent="0.25">
      <c r="A15" t="s">
        <v>11</v>
      </c>
    </row>
    <row r="16" spans="1:1" s="6" customFormat="1" x14ac:dyDescent="0.25">
      <c r="A16" s="6" t="s">
        <v>17</v>
      </c>
    </row>
    <row r="17" spans="1:1" x14ac:dyDescent="0.25">
      <c r="A17" t="s">
        <v>11</v>
      </c>
    </row>
    <row r="18" spans="1:1" s="6" customFormat="1" x14ac:dyDescent="0.25">
      <c r="A18" s="6" t="s">
        <v>18</v>
      </c>
    </row>
    <row r="19" spans="1:1" x14ac:dyDescent="0.25">
      <c r="A19" t="s">
        <v>11</v>
      </c>
    </row>
    <row r="20" spans="1:1" s="6" customFormat="1" x14ac:dyDescent="0.25">
      <c r="A20" s="6" t="s">
        <v>19</v>
      </c>
    </row>
    <row r="21" spans="1:1" x14ac:dyDescent="0.25">
      <c r="A21" t="s">
        <v>11</v>
      </c>
    </row>
    <row r="22" spans="1:1" x14ac:dyDescent="0.25">
      <c r="A22" t="s">
        <v>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3"/>
  <sheetViews>
    <sheetView workbookViewId="0">
      <selection activeCell="C24" sqref="C24"/>
    </sheetView>
  </sheetViews>
  <sheetFormatPr defaultRowHeight="15" x14ac:dyDescent="0.25"/>
  <cols>
    <col min="2" max="2" width="33.28515625" customWidth="1"/>
    <col min="3" max="3" width="44.28515625" customWidth="1"/>
    <col min="4" max="4" width="25.42578125" style="17" customWidth="1"/>
    <col min="6" max="6" width="54.85546875" customWidth="1"/>
  </cols>
  <sheetData>
    <row r="1" spans="2:4" ht="21" x14ac:dyDescent="0.35">
      <c r="C1" s="22" t="s">
        <v>43</v>
      </c>
    </row>
    <row r="3" spans="2:4" x14ac:dyDescent="0.25">
      <c r="B3" s="8" t="s">
        <v>22</v>
      </c>
      <c r="C3" s="8" t="s">
        <v>23</v>
      </c>
      <c r="D3" s="18" t="s">
        <v>24</v>
      </c>
    </row>
    <row r="4" spans="2:4" x14ac:dyDescent="0.25">
      <c r="B4" s="9" t="s">
        <v>44</v>
      </c>
      <c r="C4" s="23">
        <v>44804</v>
      </c>
      <c r="D4" s="24">
        <v>44819</v>
      </c>
    </row>
    <row r="5" spans="2:4" x14ac:dyDescent="0.25">
      <c r="B5" s="9" t="s">
        <v>45</v>
      </c>
      <c r="C5" s="24">
        <v>44834</v>
      </c>
      <c r="D5" s="24">
        <v>44849</v>
      </c>
    </row>
    <row r="6" spans="2:4" x14ac:dyDescent="0.25">
      <c r="B6" s="9" t="s">
        <v>46</v>
      </c>
      <c r="C6" s="24">
        <v>44864</v>
      </c>
      <c r="D6" s="24">
        <v>44880</v>
      </c>
    </row>
    <row r="7" spans="2:4" x14ac:dyDescent="0.25">
      <c r="B7" s="9" t="s">
        <v>47</v>
      </c>
      <c r="C7" s="24">
        <v>44895</v>
      </c>
      <c r="D7" s="24">
        <v>44910</v>
      </c>
    </row>
    <row r="8" spans="2:4" x14ac:dyDescent="0.25">
      <c r="B8" s="9" t="s">
        <v>48</v>
      </c>
      <c r="C8" s="24">
        <v>44918</v>
      </c>
      <c r="D8" s="24">
        <v>44576</v>
      </c>
    </row>
    <row r="9" spans="2:4" x14ac:dyDescent="0.25">
      <c r="B9" s="9" t="s">
        <v>49</v>
      </c>
      <c r="C9" s="24">
        <v>44955</v>
      </c>
      <c r="D9" s="24">
        <v>44972</v>
      </c>
    </row>
    <row r="10" spans="2:4" x14ac:dyDescent="0.25">
      <c r="B10" s="9" t="s">
        <v>50</v>
      </c>
      <c r="C10" s="24">
        <v>44983</v>
      </c>
      <c r="D10" s="24">
        <v>45000</v>
      </c>
    </row>
    <row r="11" spans="2:4" x14ac:dyDescent="0.25">
      <c r="B11" s="9" t="s">
        <v>51</v>
      </c>
      <c r="C11" s="24">
        <v>45016</v>
      </c>
      <c r="D11" s="24">
        <v>45031</v>
      </c>
    </row>
    <row r="12" spans="2:4" x14ac:dyDescent="0.25">
      <c r="B12" s="9" t="s">
        <v>52</v>
      </c>
      <c r="C12" s="24">
        <v>45046</v>
      </c>
      <c r="D12" s="24">
        <v>45059</v>
      </c>
    </row>
    <row r="13" spans="2:4" x14ac:dyDescent="0.25">
      <c r="B13" s="9" t="s">
        <v>53</v>
      </c>
      <c r="C13" s="24">
        <v>45074</v>
      </c>
      <c r="D13" s="24">
        <v>45092</v>
      </c>
    </row>
    <row r="14" spans="2:4" x14ac:dyDescent="0.25">
      <c r="B14" s="9" t="s">
        <v>54</v>
      </c>
      <c r="C14" s="24">
        <v>45107</v>
      </c>
      <c r="D14" s="24">
        <v>45122</v>
      </c>
    </row>
    <row r="15" spans="2:4" x14ac:dyDescent="0.25">
      <c r="B15" s="9" t="s">
        <v>55</v>
      </c>
      <c r="C15" s="24">
        <v>45136</v>
      </c>
      <c r="D15" s="24">
        <v>45150</v>
      </c>
    </row>
    <row r="16" spans="2:4" x14ac:dyDescent="0.25">
      <c r="D16" s="17" t="s">
        <v>32</v>
      </c>
    </row>
    <row r="20" spans="3:3" x14ac:dyDescent="0.25">
      <c r="C20" s="19" t="s">
        <v>21</v>
      </c>
    </row>
    <row r="22" spans="3:3" ht="15.75" x14ac:dyDescent="0.25">
      <c r="C22" s="20" t="s">
        <v>25</v>
      </c>
    </row>
    <row r="23" spans="3:3" ht="15.75" x14ac:dyDescent="0.25">
      <c r="C23" s="20" t="s">
        <v>26</v>
      </c>
    </row>
    <row r="24" spans="3:3" ht="15.75" x14ac:dyDescent="0.25">
      <c r="C24" s="20" t="s">
        <v>27</v>
      </c>
    </row>
    <row r="26" spans="3:3" x14ac:dyDescent="0.25">
      <c r="C26" s="21" t="s">
        <v>28</v>
      </c>
    </row>
    <row r="27" spans="3:3" x14ac:dyDescent="0.25">
      <c r="C27" s="21" t="s">
        <v>56</v>
      </c>
    </row>
    <row r="31" spans="3:3" x14ac:dyDescent="0.25">
      <c r="C31" s="21" t="s">
        <v>29</v>
      </c>
    </row>
    <row r="32" spans="3:3" x14ac:dyDescent="0.25">
      <c r="C32" s="21" t="s">
        <v>30</v>
      </c>
    </row>
    <row r="33" spans="3:3" x14ac:dyDescent="0.25">
      <c r="C33" s="21"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 Study Timesheet</vt:lpstr>
      <vt:lpstr>Military Time Conversion Table</vt:lpstr>
      <vt:lpstr>Instructions for Timesheets</vt:lpstr>
      <vt:lpstr>Payroll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kents</dc:creator>
  <cp:lastModifiedBy>Chambers, Joyous</cp:lastModifiedBy>
  <cp:lastPrinted>2022-02-28T22:09:32Z</cp:lastPrinted>
  <dcterms:created xsi:type="dcterms:W3CDTF">2020-04-10T17:35:25Z</dcterms:created>
  <dcterms:modified xsi:type="dcterms:W3CDTF">2022-12-02T16:06:55Z</dcterms:modified>
</cp:coreProperties>
</file>